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30" i="1" l="1"/>
  <c r="H30" i="1"/>
  <c r="G30" i="1"/>
  <c r="F30" i="1"/>
  <c r="I29" i="1"/>
  <c r="H29" i="1"/>
  <c r="G29" i="1"/>
  <c r="F29" i="1"/>
  <c r="I28" i="1"/>
  <c r="H28" i="1"/>
  <c r="G28" i="1"/>
  <c r="F28" i="1"/>
  <c r="I23" i="1"/>
  <c r="I31" i="1" s="1"/>
  <c r="H23" i="1"/>
  <c r="G23" i="1"/>
  <c r="F23" i="1"/>
  <c r="E23" i="1"/>
  <c r="I19" i="1"/>
  <c r="H19" i="1"/>
  <c r="H31" i="1" s="1"/>
  <c r="G19" i="1"/>
  <c r="F19" i="1"/>
  <c r="I27" i="1"/>
  <c r="H27" i="1"/>
  <c r="G27" i="1"/>
  <c r="F27" i="1"/>
  <c r="E25" i="1"/>
  <c r="E29" i="1" s="1"/>
  <c r="E24" i="1"/>
  <c r="E27" i="1" s="1"/>
  <c r="E22" i="1"/>
  <c r="E18" i="1"/>
  <c r="E30" i="1" s="1"/>
  <c r="F31" i="1" l="1"/>
  <c r="G31" i="1"/>
  <c r="E28" i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<sst xmlns="http://schemas.openxmlformats.org/spreadsheetml/2006/main" count="48" uniqueCount="33">
  <si>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</si>
  <si>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</si>
  <si>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</si>
  <si>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</si>
  <si>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</si>
  <si>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</si>
  <si>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</si>
  <si>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</si>
  <si>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</si>
  <si>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</si>
  <si>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</si>
  <si>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</si>
  <si>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</si>
  <si>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</si>
  <si>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</si>
  <si>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</si>
  <si>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</si>
  <si>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</si>
  <si>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</si>
  <si>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</si>
  <si>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</si>
  <si>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</si>
  <si>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</si>
  <si>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</si>
  <si>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</si>
  <si>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</si>
  <si>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</si>
  <si>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</si>
  <si>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</si>
  <si>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</si>
  <si>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</si>
  <si>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</si>
  <si>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20.05.2014 г. N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</si>
</sst>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workbookViewId="0">
      <selection activeCell="M14" sqref="M14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6.85546875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</row>
    <row r="9" spans="1:10" ht="15" customHeight="1" x14ac:dyDescent="0.25">
      <c r="A9" s="11" t="s">
        <v>5</v>
      </c>
      <c r="B9" s="11"/>
      <c r="C9" s="11"/>
      <c r="D9" s="11"/>
      <c r="E9" s="11"/>
      <c r="F9" s="11"/>
      <c r="G9" s="11"/>
      <c r="H9" s="11"/>
      <c r="I9" s="11"/>
      <c r="J9" s="11"/>
    </row>
    <row r="10" spans="1:10" ht="15" customHeight="1" x14ac:dyDescent="0.25">
      <c r="A10" s="11" t="s">
        <v>6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5" customHeight="1" x14ac:dyDescent="0.25">
      <c r="A11" s="11" t="s">
        <v>7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5.75" x14ac:dyDescent="0.25">
      <c r="A12" s="2"/>
    </row>
    <row r="13" spans="1:10" ht="16.5" thickBot="1" x14ac:dyDescent="0.3">
      <c r="A13" s="2"/>
    </row>
    <row r="14" spans="1:10" ht="63" customHeight="1" thickBot="1" x14ac:dyDescent="0.3">
      <c r="A14" s="9" t="s">
        <v>8</v>
      </c>
      <c r="B14" s="9" t="s">
        <v>9</v>
      </c>
      <c r="C14" s="9" t="s">
        <v>10</v>
      </c>
      <c r="D14" s="9" t="s">
        <v>11</v>
      </c>
      <c r="E14" s="12" t="s">
        <v>12</v>
      </c>
      <c r="F14" s="13"/>
      <c r="G14" s="13"/>
      <c r="H14" s="13"/>
      <c r="I14" s="14"/>
      <c r="J14" s="9" t="s">
        <v>13</v>
      </c>
    </row>
    <row r="15" spans="1:10" ht="24.75" thickBot="1" x14ac:dyDescent="0.3">
      <c r="A15" s="10"/>
      <c r="B15" s="10"/>
      <c r="C15" s="10"/>
      <c r="D15" s="10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0"/>
    </row>
    <row r="16" spans="1:10" ht="42" customHeight="1" thickBot="1" x14ac:dyDescent="0.3">
      <c r="A16" s="18" t="s">
        <v>19</v>
      </c>
      <c r="B16" s="18" t="s">
        <v>20</v>
      </c>
      <c r="C16" s="18" t="s">
        <v>21</v>
      </c>
      <c r="D16" s="5" t="s">
        <v>22</v>
      </c>
      <c r="E16" s="7"/>
      <c r="F16" s="7"/>
      <c r="G16" s="7"/>
      <c r="H16" s="7"/>
      <c r="I16" s="7"/>
      <c r="J16" s="21" t="s">
        <v>31</v>
      </c>
    </row>
    <row r="17" spans="1:10" ht="42" customHeight="1" thickBot="1" x14ac:dyDescent="0.3">
      <c r="A17" s="19"/>
      <c r="B17" s="19"/>
      <c r="C17" s="19"/>
      <c r="D17" s="5" t="s">
        <v>23</v>
      </c>
      <c r="E17" s="7"/>
      <c r="F17" s="7"/>
      <c r="G17" s="7"/>
      <c r="H17" s="7"/>
      <c r="I17" s="7"/>
      <c r="J17" s="22"/>
    </row>
    <row r="18" spans="1:10" ht="117.75" customHeight="1" thickBot="1" x14ac:dyDescent="0.3">
      <c r="A18" s="19"/>
      <c r="B18" s="19"/>
      <c r="C18" s="19"/>
      <c r="D18" s="5" t="s">
        <v>24</v>
      </c>
      <c r="E18" s="8">
        <f>F18+G18+H18+I18</f>
        <v>15728015.9</v>
      </c>
      <c r="F18" s="8">
        <v>5295580</v>
      </c>
      <c r="G18" s="8">
        <v>3319035.9</v>
      </c>
      <c r="H18" s="8">
        <v>3599700</v>
      </c>
      <c r="I18" s="8">
        <v>3513700</v>
      </c>
      <c r="J18" s="22"/>
    </row>
    <row r="19" spans="1:10" ht="41.25" customHeight="1" thickBot="1" x14ac:dyDescent="0.3">
      <c r="A19" s="20"/>
      <c r="B19" s="20"/>
      <c r="C19" s="20"/>
      <c r="D19" s="4" t="s">
        <v>25</v>
      </c>
      <c r="E19" s="7">
        <f>E16+E17+E18</f>
        <v>15728015.9</v>
      </c>
      <c r="F19" s="7">
        <f>F16+F17+F18</f>
        <v>5295580</v>
      </c>
      <c r="G19" s="7">
        <f t="shared" ref="G19:I19" si="0">G16+G17+G18</f>
        <v>3319035.9</v>
      </c>
      <c r="H19" s="7">
        <f t="shared" si="0"/>
        <v>3599700</v>
      </c>
      <c r="I19" s="7">
        <f t="shared" si="0"/>
        <v>3513700</v>
      </c>
      <c r="J19" s="23"/>
    </row>
    <row r="20" spans="1:10" ht="37.5" customHeight="1" thickBot="1" x14ac:dyDescent="0.3">
      <c r="A20" s="18" t="s">
        <v>26</v>
      </c>
      <c r="B20" s="15" t="s">
        <v>27</v>
      </c>
      <c r="C20" s="18" t="s">
        <v>21</v>
      </c>
      <c r="D20" s="5" t="s">
        <v>22</v>
      </c>
      <c r="E20" s="8"/>
      <c r="F20" s="8"/>
      <c r="G20" s="8"/>
      <c r="H20" s="8"/>
      <c r="I20" s="8"/>
      <c r="J20" s="15"/>
    </row>
    <row r="21" spans="1:10" ht="48" customHeight="1" thickBot="1" x14ac:dyDescent="0.3">
      <c r="A21" s="19"/>
      <c r="B21" s="16"/>
      <c r="C21" s="19"/>
      <c r="D21" s="5" t="s">
        <v>23</v>
      </c>
      <c r="E21" s="8"/>
      <c r="F21" s="8"/>
      <c r="G21" s="8"/>
      <c r="H21" s="8"/>
      <c r="I21" s="8"/>
      <c r="J21" s="16"/>
    </row>
    <row r="22" spans="1:10" ht="39" customHeight="1" thickBot="1" x14ac:dyDescent="0.3">
      <c r="A22" s="19"/>
      <c r="B22" s="16"/>
      <c r="C22" s="19"/>
      <c r="D22" s="5" t="s">
        <v>24</v>
      </c>
      <c r="E22" s="8">
        <f>F22+G22+H22+I22</f>
        <v>1727100</v>
      </c>
      <c r="F22" s="8">
        <v>66100</v>
      </c>
      <c r="G22" s="8">
        <v>661000</v>
      </c>
      <c r="H22" s="8">
        <v>500000</v>
      </c>
      <c r="I22" s="8">
        <v>500000</v>
      </c>
      <c r="J22" s="16"/>
    </row>
    <row r="23" spans="1:10" ht="15.75" thickBot="1" x14ac:dyDescent="0.3">
      <c r="A23" s="20"/>
      <c r="B23" s="17"/>
      <c r="C23" s="20"/>
      <c r="D23" s="5" t="s">
        <v>25</v>
      </c>
      <c r="E23" s="8">
        <f>E20+E21+E22</f>
        <v>1727100</v>
      </c>
      <c r="F23" s="8">
        <f t="shared" ref="F23:I23" si="1">F20+F21+F22</f>
        <v>66100</v>
      </c>
      <c r="G23" s="8">
        <f t="shared" si="1"/>
        <v>661000</v>
      </c>
      <c r="H23" s="8">
        <f t="shared" si="1"/>
        <v>500000</v>
      </c>
      <c r="I23" s="8">
        <f t="shared" si="1"/>
        <v>500000</v>
      </c>
      <c r="J23" s="17"/>
    </row>
    <row r="24" spans="1:10" ht="31.5" customHeight="1" thickBot="1" x14ac:dyDescent="0.3">
      <c r="A24" s="18" t="s">
        <v>28</v>
      </c>
      <c r="B24" s="15" t="s">
        <v>29</v>
      </c>
      <c r="C24" s="18" t="s">
        <v>21</v>
      </c>
      <c r="D24" s="5" t="s">
        <v>22</v>
      </c>
      <c r="E24" s="8">
        <f>F24+G24+H24+I24</f>
        <v>104757565</v>
      </c>
      <c r="F24" s="8">
        <v>35186225</v>
      </c>
      <c r="G24" s="8">
        <v>24161780</v>
      </c>
      <c r="H24" s="8">
        <v>24246780</v>
      </c>
      <c r="I24" s="8">
        <v>21162780</v>
      </c>
      <c r="J24" s="15"/>
    </row>
    <row r="25" spans="1:10" ht="37.5" customHeight="1" thickBot="1" x14ac:dyDescent="0.3">
      <c r="A25" s="19"/>
      <c r="B25" s="16"/>
      <c r="C25" s="19"/>
      <c r="D25" s="5" t="s">
        <v>23</v>
      </c>
      <c r="E25" s="8">
        <f>F25+G25+H25+I25</f>
        <v>3025162</v>
      </c>
      <c r="F25" s="8">
        <v>736837</v>
      </c>
      <c r="G25" s="8">
        <v>761383</v>
      </c>
      <c r="H25" s="8">
        <v>763471</v>
      </c>
      <c r="I25" s="8">
        <v>763471</v>
      </c>
      <c r="J25" s="16"/>
    </row>
    <row r="26" spans="1:10" ht="38.25" customHeight="1" thickBot="1" x14ac:dyDescent="0.3">
      <c r="A26" s="19"/>
      <c r="B26" s="16"/>
      <c r="C26" s="19"/>
      <c r="D26" s="5" t="s">
        <v>24</v>
      </c>
      <c r="E26" s="8"/>
      <c r="F26" s="8"/>
      <c r="G26" s="8"/>
      <c r="H26" s="8"/>
      <c r="I26" s="8"/>
      <c r="J26" s="16"/>
    </row>
    <row r="27" spans="1:10" ht="15.75" thickBot="1" x14ac:dyDescent="0.3">
      <c r="A27" s="20"/>
      <c r="B27" s="17"/>
      <c r="C27" s="20"/>
      <c r="D27" s="4" t="s">
        <v>25</v>
      </c>
      <c r="E27" s="7">
        <f>E24+E25+E26</f>
        <v>107782727</v>
      </c>
      <c r="F27" s="7">
        <f>F24+F25+F26</f>
        <v>35923062</v>
      </c>
      <c r="G27" s="7">
        <f>G24+G25+G26</f>
        <v>24923163</v>
      </c>
      <c r="H27" s="7">
        <f>H24+H25+H26</f>
        <v>25010251</v>
      </c>
      <c r="I27" s="7">
        <f>I24+I25+I26</f>
        <v>21926251</v>
      </c>
      <c r="J27" s="17"/>
    </row>
    <row r="28" spans="1:10" ht="35.25" customHeight="1" thickBot="1" x14ac:dyDescent="0.3">
      <c r="A28" s="15"/>
      <c r="B28" s="18" t="s">
        <v>30</v>
      </c>
      <c r="C28" s="18" t="s">
        <v>21</v>
      </c>
      <c r="D28" s="5" t="s">
        <v>22</v>
      </c>
      <c r="E28" s="8">
        <f>E16+E20+E24</f>
        <v>104757565</v>
      </c>
      <c r="F28" s="8">
        <f t="shared" ref="F28:I28" si="2">F16+F20+F24</f>
        <v>35186225</v>
      </c>
      <c r="G28" s="8">
        <f t="shared" si="2"/>
        <v>24161780</v>
      </c>
      <c r="H28" s="8">
        <f t="shared" si="2"/>
        <v>24246780</v>
      </c>
      <c r="I28" s="8">
        <f t="shared" si="2"/>
        <v>21162780</v>
      </c>
      <c r="J28" s="15"/>
    </row>
    <row r="29" spans="1:10" ht="48" customHeight="1" thickBot="1" x14ac:dyDescent="0.3">
      <c r="A29" s="16"/>
      <c r="B29" s="19"/>
      <c r="C29" s="19"/>
      <c r="D29" s="5" t="s">
        <v>23</v>
      </c>
      <c r="E29" s="8">
        <f t="shared" ref="E29:I31" si="3">E17+E21+E25</f>
        <v>3025162</v>
      </c>
      <c r="F29" s="8">
        <f t="shared" si="3"/>
        <v>736837</v>
      </c>
      <c r="G29" s="8">
        <f t="shared" si="3"/>
        <v>761383</v>
      </c>
      <c r="H29" s="8">
        <f t="shared" si="3"/>
        <v>763471</v>
      </c>
      <c r="I29" s="8">
        <f t="shared" si="3"/>
        <v>763471</v>
      </c>
      <c r="J29" s="16"/>
    </row>
    <row r="30" spans="1:10" ht="36.75" customHeight="1" thickBot="1" x14ac:dyDescent="0.3">
      <c r="A30" s="16"/>
      <c r="B30" s="19"/>
      <c r="C30" s="19"/>
      <c r="D30" s="5" t="s">
        <v>24</v>
      </c>
      <c r="E30" s="8">
        <f t="shared" si="3"/>
        <v>17455115.899999999</v>
      </c>
      <c r="F30" s="8">
        <f t="shared" si="3"/>
        <v>5361680</v>
      </c>
      <c r="G30" s="8">
        <f t="shared" si="3"/>
        <v>3980035.9</v>
      </c>
      <c r="H30" s="8">
        <f t="shared" si="3"/>
        <v>4099700</v>
      </c>
      <c r="I30" s="8">
        <f t="shared" si="3"/>
        <v>4013700</v>
      </c>
      <c r="J30" s="16"/>
    </row>
    <row r="31" spans="1:10" ht="15.75" thickBot="1" x14ac:dyDescent="0.3">
      <c r="A31" s="17"/>
      <c r="B31" s="20"/>
      <c r="C31" s="20"/>
      <c r="D31" s="6" t="s">
        <v>25</v>
      </c>
      <c r="E31" s="7">
        <f t="shared" si="3"/>
        <v>125237842.90000001</v>
      </c>
      <c r="F31" s="7">
        <f t="shared" si="3"/>
        <v>41284742</v>
      </c>
      <c r="G31" s="7">
        <f t="shared" si="3"/>
        <v>28903198.899999999</v>
      </c>
      <c r="H31" s="7">
        <f t="shared" si="3"/>
        <v>29109951</v>
      </c>
      <c r="I31" s="7">
        <f t="shared" si="3"/>
        <v>25939951</v>
      </c>
      <c r="J31" s="17"/>
    </row>
    <row r="32" spans="1:10" x14ac:dyDescent="0.25">
      <c r="A32" s="3"/>
    </row>
  </sheetData>
  <mergeCells count="26"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2014-07-17T13:37:57Z</dcterms:modified>
</cp:coreProperties>
</file>